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71EB8DB2-9F16-4F76-A606-28F78BAF9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Basic amount of reg." sheetId="1" r:id="rId1"/>
  </sheets>
  <definedNames>
    <definedName name="_xlnm.Print_Area" localSheetId="0">'2023 Basic amount of reg.'!$A$1:$G$34</definedName>
  </definedNames>
  <calcPr calcId="181029"/>
  <fileRecoveryPr autoRecover="0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F9" i="1"/>
  <c r="C18" i="1"/>
  <c r="F18" i="1" l="1"/>
</calcChain>
</file>

<file path=xl/sharedStrings.xml><?xml version="1.0" encoding="utf-8"?>
<sst xmlns="http://schemas.openxmlformats.org/spreadsheetml/2006/main" count="37" uniqueCount="37">
  <si>
    <t>1.1</t>
  </si>
  <si>
    <t>2.1</t>
  </si>
  <si>
    <t>4.1</t>
  </si>
  <si>
    <t>6.1</t>
  </si>
  <si>
    <t>3.1</t>
  </si>
  <si>
    <t>3.2</t>
  </si>
  <si>
    <t>4.3</t>
  </si>
  <si>
    <t>5.1</t>
  </si>
  <si>
    <t>5.3</t>
  </si>
  <si>
    <t xml:space="preserve">Temperature exchange equipment, 
</t>
  </si>
  <si>
    <t>Screens, monitors, and equipment containing screens having a surface greater than 100 cm2</t>
  </si>
  <si>
    <t xml:space="preserve">Gas discharge lamps 
</t>
  </si>
  <si>
    <t xml:space="preserve">Lamps, other than gas discharge lamps 
</t>
  </si>
  <si>
    <t>Large equipment (any external dimension more than 50 cm)</t>
  </si>
  <si>
    <t xml:space="preserve">Large PV-modules  (any external dimension more than 50 cm)
</t>
  </si>
  <si>
    <t>Small equipment (no external dimension more than 50 cm)</t>
  </si>
  <si>
    <t xml:space="preserve">Small PV-modules (no external dimension more than 50 cm)
</t>
  </si>
  <si>
    <t>Small IT and telecommunication equipment (no external dimension more than 50 cm)</t>
  </si>
  <si>
    <t>Total guarantee amount</t>
  </si>
  <si>
    <t>EAG Nbr.</t>
  </si>
  <si>
    <r>
      <rPr>
        <b/>
        <sz val="10"/>
        <rFont val="Arial"/>
        <family val="2"/>
      </rPr>
      <t xml:space="preserve">Basic amount of registration 
</t>
    </r>
    <r>
      <rPr>
        <sz val="10"/>
        <rFont val="Arial"/>
        <family val="2"/>
      </rPr>
      <t xml:space="preserve">in </t>
    </r>
    <r>
      <rPr>
        <b/>
        <sz val="10"/>
        <color rgb="FFFF0000"/>
        <rFont val="Arial"/>
        <family val="2"/>
      </rPr>
      <t>tonnes</t>
    </r>
  </si>
  <si>
    <t>presumed return rate*</t>
  </si>
  <si>
    <t>presumed disposal cost*</t>
  </si>
  <si>
    <r>
      <rPr>
        <b/>
        <sz val="10"/>
        <rFont val="Arial"/>
        <family val="2"/>
      </rPr>
      <t>guarantee amount*</t>
    </r>
    <r>
      <rPr>
        <sz val="10"/>
        <rFont val="Arial"/>
        <family val="2"/>
      </rPr>
      <t xml:space="preserve">
in Euro</t>
    </r>
  </si>
  <si>
    <t>brand(s)
per type of electrical and electronic equipment</t>
  </si>
  <si>
    <t xml:space="preserve">      guarantee amount (€) = basic amount of registration (product weight)  x presumed return rate x presumed disposal cost </t>
  </si>
  <si>
    <t>State your basic amount of registration in tonnes up to three decimal places behind the "," for stating kg</t>
  </si>
  <si>
    <t>Company name (participant):</t>
  </si>
  <si>
    <t>Guarantee validity period:</t>
  </si>
  <si>
    <t>Fill in the yellow fields only and sign</t>
  </si>
  <si>
    <t>Signature ……………………………………………:….............……............................................</t>
  </si>
  <si>
    <t>Place/ Date ….............................................................................</t>
  </si>
  <si>
    <t>Please make sure to plan a sufficient buffer for the quantities. If the quantities in a type of equipment group are exceeded, a guarantee increase is necessary and the guarantee creation fee of € 350 would then be due again. For the buffer, however, you only pay the favorable premium per ton according to our guarantee calculator (https://www.eag-gmbh.de/en/offer).</t>
  </si>
  <si>
    <t>Type of equipment groups</t>
  </si>
  <si>
    <t>Basic amount of registration form 2023 for b2c/dual use electrical and electonic equipment</t>
  </si>
  <si>
    <t>01.01.2023 - 31.12.2023</t>
  </si>
  <si>
    <t>* = guarantee volume calculated according to stiftung ear rule 02-003, status: 01.09.2022. The base is the following formula: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</si>
</sst>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\ &quot;€&quot;"/>
    <numFmt numFmtId="166" formatCode="#,##0.000"/>
    <numFmt numFmtId="167" formatCode="_-* #,##0.00\ _€_-;\-* #,##0.00\ _€_-;_-* &quot;-&quot;??\ _€_-;_-@_-"/>
  </numFmts>
  <fonts count="2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17" fillId="0" borderId="0" applyFont="0" applyFill="0" applyBorder="0" applyAlignment="0" applyProtection="0"/>
    <xf numFmtId="0" fontId="17" fillId="0" borderId="0"/>
  </cellStyleXfs>
  <cellXfs count="78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164" fontId="12" fillId="0" borderId="0" xfId="0" applyNumberFormat="1" applyFont="1" applyAlignment="1" applyProtection="1">
      <alignment vertical="top"/>
      <protection hidden="1"/>
    </xf>
    <xf numFmtId="3" fontId="12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horizontal="left" vertical="top"/>
      <protection hidden="1"/>
    </xf>
    <xf numFmtId="2" fontId="13" fillId="0" borderId="12" xfId="0" applyNumberFormat="1" applyFont="1" applyBorder="1"/>
    <xf numFmtId="49" fontId="15" fillId="3" borderId="9" xfId="0" applyNumberFormat="1" applyFont="1" applyFill="1" applyBorder="1" applyAlignment="1">
      <alignment vertical="center" wrapText="1"/>
    </xf>
    <xf numFmtId="166" fontId="15" fillId="2" borderId="10" xfId="0" applyNumberFormat="1" applyFont="1" applyFill="1" applyBorder="1" applyAlignment="1">
      <alignment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5" fillId="4" borderId="7" xfId="0" applyNumberFormat="1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vertical="center" wrapText="1"/>
    </xf>
    <xf numFmtId="4" fontId="15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5" fillId="3" borderId="7" xfId="0" applyNumberFormat="1" applyFont="1" applyFill="1" applyBorder="1" applyAlignment="1">
      <alignment vertical="center" wrapText="1"/>
    </xf>
    <xf numFmtId="166" fontId="13" fillId="0" borderId="14" xfId="0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right"/>
    </xf>
    <xf numFmtId="4" fontId="13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2" fontId="7" fillId="0" borderId="12" xfId="0" applyNumberFormat="1" applyFont="1" applyBorder="1" applyAlignment="1">
      <alignment wrapText="1"/>
    </xf>
    <xf numFmtId="0" fontId="7" fillId="0" borderId="13" xfId="0" applyFont="1" applyBorder="1"/>
    <xf numFmtId="0" fontId="20" fillId="0" borderId="0" xfId="0" applyFont="1" applyAlignment="1" applyProtection="1">
      <alignment vertical="top"/>
      <protection hidden="1"/>
    </xf>
    <xf numFmtId="0" fontId="17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>
      <alignment horizontal="center" vertical="center" wrapText="1"/>
    </xf>
    <xf numFmtId="0" fontId="23" fillId="3" borderId="10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1" fillId="3" borderId="14" xfId="0" applyFont="1" applyFill="1" applyBorder="1" applyAlignment="1">
      <alignment wrapText="1"/>
    </xf>
    <xf numFmtId="0" fontId="24" fillId="0" borderId="0" xfId="0" applyFont="1" applyProtection="1">
      <protection hidden="1"/>
    </xf>
    <xf numFmtId="0" fontId="5" fillId="0" borderId="0" xfId="2" applyFont="1" applyAlignment="1" applyProtection="1">
      <alignment vertical="top"/>
      <protection hidden="1"/>
    </xf>
    <xf numFmtId="0" fontId="19" fillId="0" borderId="0" xfId="0" applyFont="1" applyProtection="1">
      <protection hidden="1"/>
    </xf>
    <xf numFmtId="0" fontId="25" fillId="0" borderId="0" xfId="2" applyFont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0" fontId="18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8" fillId="2" borderId="3" xfId="0" applyFont="1" applyFill="1" applyBorder="1" applyAlignment="1" applyProtection="1">
      <alignment vertical="top"/>
      <protection hidden="1"/>
    </xf>
    <xf numFmtId="0" fontId="18" fillId="2" borderId="3" xfId="0" applyFont="1" applyFill="1" applyBorder="1" applyAlignment="1">
      <alignment vertical="top"/>
    </xf>
    <xf numFmtId="0" fontId="18" fillId="2" borderId="4" xfId="0" applyFont="1" applyFill="1" applyBorder="1" applyAlignment="1">
      <alignment vertical="top"/>
    </xf>
    <xf numFmtId="0" fontId="18" fillId="0" borderId="6" xfId="0" applyFont="1" applyBorder="1" applyAlignment="1" applyProtection="1">
      <alignment horizontal="center" vertical="top"/>
      <protection hidden="1"/>
    </xf>
    <xf numFmtId="0" fontId="18" fillId="0" borderId="6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2" xfId="2" applyFont="1" applyBorder="1" applyAlignment="1" applyProtection="1">
      <alignment vertical="top"/>
      <protection hidden="1"/>
    </xf>
    <xf numFmtId="0" fontId="17" fillId="0" borderId="3" xfId="2" applyBorder="1" applyAlignment="1">
      <alignment vertical="top"/>
    </xf>
    <xf numFmtId="0" fontId="18" fillId="0" borderId="5" xfId="2" applyFont="1" applyBorder="1" applyAlignment="1" applyProtection="1">
      <alignment vertical="top"/>
      <protection hidden="1"/>
    </xf>
    <xf numFmtId="0" fontId="17" fillId="0" borderId="6" xfId="2" applyBorder="1" applyAlignment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9" fontId="15" fillId="5" borderId="10" xfId="0" applyNumberFormat="1" applyFont="1" applyFill="1" applyBorder="1" applyAlignment="1">
      <alignment vertical="center" wrapText="1"/>
    </xf>
    <xf numFmtId="165" fontId="15" fillId="5" borderId="10" xfId="0" applyNumberFormat="1" applyFont="1" applyFill="1" applyBorder="1" applyAlignment="1">
      <alignment vertical="center" wrapText="1"/>
    </xf>
    <xf numFmtId="9" fontId="15" fillId="4" borderId="1" xfId="0" applyNumberFormat="1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9" fontId="15" fillId="5" borderId="1" xfId="0" applyNumberFormat="1" applyFont="1" applyFill="1" applyBorder="1" applyAlignment="1">
      <alignment vertical="center" wrapText="1"/>
    </xf>
    <xf numFmtId="165" fontId="15" fillId="5" borderId="1" xfId="0" applyNumberFormat="1" applyFont="1" applyFill="1" applyBorder="1" applyAlignment="1">
      <alignment vertical="center" wrapText="1"/>
    </xf>
  </cellXfs>
  <cellStyles count="3">
    <cellStyle name="Komma 2" xfId="1" xr:uid="{BCFFBA3C-09D5-4D51-AE36-10BAB785275B}"/>
    <cellStyle name="Standard" xfId="0" builtinId="0"/>
    <cellStyle name="Standard 2" xfId="2" xr:uid="{AA299A44-9E67-4273-92D7-74086241C2A0}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1571625</xdr:colOff>
      <xdr:row>4</xdr:row>
      <xdr:rowOff>57151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showRuler="0" zoomScaleNormal="100" workbookViewId="0">
      <selection activeCell="C11" sqref="C11"/>
    </sheetView>
  </sheetViews>
  <sheetFormatPr baseColWidth="10" defaultColWidth="11.42578125" defaultRowHeight="12.75" x14ac:dyDescent="0.2"/>
  <cols>
    <col min="1" max="1" width="6.140625" style="1" customWidth="1"/>
    <col min="2" max="2" width="50.28515625" style="1" customWidth="1"/>
    <col min="3" max="3" width="17.28515625" style="4" customWidth="1"/>
    <col min="4" max="4" width="12.7109375" style="4" customWidth="1"/>
    <col min="5" max="5" width="14.140625" style="4" customWidth="1"/>
    <col min="6" max="6" width="14.85546875" style="2" customWidth="1"/>
    <col min="7" max="7" width="29.85546875" style="1" customWidth="1"/>
    <col min="8" max="16384" width="11.42578125" style="1"/>
  </cols>
  <sheetData>
    <row r="1" spans="1:11" ht="15.75" x14ac:dyDescent="0.25">
      <c r="A1" s="47" t="s">
        <v>34</v>
      </c>
      <c r="B1" s="49"/>
      <c r="C1" s="52"/>
      <c r="D1" s="53"/>
      <c r="E1" s="53"/>
      <c r="F1" s="34"/>
      <c r="G1" s="33"/>
    </row>
    <row r="2" spans="1:11" ht="18" customHeight="1" thickBot="1" x14ac:dyDescent="0.3">
      <c r="A2" s="51"/>
      <c r="B2" s="6"/>
      <c r="C2" s="54" t="s">
        <v>29</v>
      </c>
      <c r="D2" s="55"/>
      <c r="E2" s="55"/>
      <c r="F2" s="35"/>
      <c r="G2" s="33"/>
    </row>
    <row r="3" spans="1:11" ht="14.25" customHeight="1" x14ac:dyDescent="0.2">
      <c r="A3" s="66" t="s">
        <v>27</v>
      </c>
      <c r="B3" s="67"/>
      <c r="C3" s="60"/>
      <c r="D3" s="61"/>
      <c r="E3" s="62"/>
      <c r="F3" s="35"/>
      <c r="G3" s="33"/>
    </row>
    <row r="4" spans="1:11" ht="14.25" customHeight="1" thickBot="1" x14ac:dyDescent="0.25">
      <c r="A4" s="68" t="s">
        <v>28</v>
      </c>
      <c r="B4" s="69"/>
      <c r="C4" s="63" t="s">
        <v>35</v>
      </c>
      <c r="D4" s="64"/>
      <c r="E4" s="65"/>
      <c r="F4" s="35"/>
      <c r="G4" s="33"/>
    </row>
    <row r="5" spans="1:11" ht="15" customHeight="1" x14ac:dyDescent="0.2">
      <c r="A5" s="36"/>
      <c r="B5" s="8"/>
      <c r="C5" s="8"/>
      <c r="D5" s="8"/>
      <c r="E5" s="8"/>
      <c r="F5" s="32"/>
      <c r="G5" s="33"/>
    </row>
    <row r="6" spans="1:11" ht="50.25" customHeight="1" x14ac:dyDescent="0.2">
      <c r="A6" s="58" t="s">
        <v>32</v>
      </c>
      <c r="B6" s="59"/>
      <c r="C6" s="59"/>
      <c r="D6" s="59"/>
      <c r="E6" s="59"/>
      <c r="F6" s="59"/>
      <c r="G6" s="59"/>
      <c r="H6" s="39"/>
    </row>
    <row r="7" spans="1:11" ht="10.5" customHeight="1" thickBot="1" x14ac:dyDescent="0.25">
      <c r="A7" s="56"/>
      <c r="B7" s="57"/>
      <c r="C7" s="57"/>
      <c r="D7" s="57"/>
      <c r="E7" s="57"/>
      <c r="F7" s="57"/>
      <c r="G7" s="57"/>
    </row>
    <row r="8" spans="1:11" s="6" customFormat="1" ht="39" thickBot="1" x14ac:dyDescent="0.25">
      <c r="A8" s="37" t="s">
        <v>19</v>
      </c>
      <c r="B8" s="38" t="s">
        <v>33</v>
      </c>
      <c r="C8" s="40" t="s">
        <v>20</v>
      </c>
      <c r="D8" s="42" t="s">
        <v>21</v>
      </c>
      <c r="E8" s="42" t="s">
        <v>22</v>
      </c>
      <c r="F8" s="42" t="s">
        <v>23</v>
      </c>
      <c r="G8" s="41" t="s">
        <v>24</v>
      </c>
      <c r="I8" s="70"/>
      <c r="J8" s="70"/>
      <c r="K8" s="70"/>
    </row>
    <row r="9" spans="1:11" ht="25.5" x14ac:dyDescent="0.2">
      <c r="A9" s="19" t="s">
        <v>0</v>
      </c>
      <c r="B9" s="43" t="s">
        <v>9</v>
      </c>
      <c r="C9" s="20">
        <v>0</v>
      </c>
      <c r="D9" s="72">
        <v>0.56999999999999995</v>
      </c>
      <c r="E9" s="73">
        <v>175</v>
      </c>
      <c r="F9" s="21">
        <f>C9*D9*E9</f>
        <v>0</v>
      </c>
      <c r="G9" s="22"/>
      <c r="I9" s="71"/>
      <c r="J9" s="71"/>
      <c r="K9" s="71"/>
    </row>
    <row r="10" spans="1:11" ht="25.5" x14ac:dyDescent="0.2">
      <c r="A10" s="23" t="s">
        <v>1</v>
      </c>
      <c r="B10" s="44" t="s">
        <v>10</v>
      </c>
      <c r="C10" s="24">
        <v>0</v>
      </c>
      <c r="D10" s="74">
        <v>0.45</v>
      </c>
      <c r="E10" s="75">
        <v>160</v>
      </c>
      <c r="F10" s="25">
        <f>C10*D10*E10</f>
        <v>0</v>
      </c>
      <c r="G10" s="26"/>
      <c r="I10" s="71"/>
      <c r="J10" s="71"/>
      <c r="K10" s="71"/>
    </row>
    <row r="11" spans="1:11" ht="25.5" x14ac:dyDescent="0.2">
      <c r="A11" s="27" t="s">
        <v>4</v>
      </c>
      <c r="B11" s="45" t="s">
        <v>11</v>
      </c>
      <c r="C11" s="24">
        <v>0</v>
      </c>
      <c r="D11" s="76">
        <v>0.11</v>
      </c>
      <c r="E11" s="77">
        <v>900</v>
      </c>
      <c r="F11" s="21">
        <f t="shared" ref="F11:F17" si="0">C11*D11*E11</f>
        <v>0</v>
      </c>
      <c r="G11" s="26"/>
      <c r="I11" s="71"/>
      <c r="J11" s="71"/>
      <c r="K11" s="71"/>
    </row>
    <row r="12" spans="1:11" ht="25.5" x14ac:dyDescent="0.2">
      <c r="A12" s="23" t="s">
        <v>5</v>
      </c>
      <c r="B12" s="44" t="s">
        <v>12</v>
      </c>
      <c r="C12" s="24">
        <v>0</v>
      </c>
      <c r="D12" s="74">
        <v>7.0000000000000007E-2</v>
      </c>
      <c r="E12" s="75">
        <v>900</v>
      </c>
      <c r="F12" s="25">
        <f t="shared" si="0"/>
        <v>0</v>
      </c>
      <c r="G12" s="26"/>
      <c r="I12" s="71"/>
      <c r="J12" s="71"/>
      <c r="K12" s="71"/>
    </row>
    <row r="13" spans="1:11" ht="24" customHeight="1" x14ac:dyDescent="0.2">
      <c r="A13" s="27" t="s">
        <v>2</v>
      </c>
      <c r="B13" s="45" t="s">
        <v>13</v>
      </c>
      <c r="C13" s="24">
        <v>0</v>
      </c>
      <c r="D13" s="76">
        <v>0.11</v>
      </c>
      <c r="E13" s="77">
        <v>20</v>
      </c>
      <c r="F13" s="21">
        <f t="shared" si="0"/>
        <v>0</v>
      </c>
      <c r="G13" s="26"/>
      <c r="I13" s="71"/>
      <c r="J13" s="71"/>
      <c r="K13" s="71"/>
    </row>
    <row r="14" spans="1:11" ht="24" customHeight="1" x14ac:dyDescent="0.2">
      <c r="A14" s="23" t="s">
        <v>6</v>
      </c>
      <c r="B14" s="44" t="s">
        <v>14</v>
      </c>
      <c r="C14" s="24">
        <v>0</v>
      </c>
      <c r="D14" s="74">
        <v>0.15</v>
      </c>
      <c r="E14" s="75">
        <v>250</v>
      </c>
      <c r="F14" s="25">
        <f t="shared" si="0"/>
        <v>0</v>
      </c>
      <c r="G14" s="26"/>
      <c r="I14" s="71"/>
      <c r="J14" s="71"/>
      <c r="K14" s="71"/>
    </row>
    <row r="15" spans="1:11" ht="24" customHeight="1" x14ac:dyDescent="0.2">
      <c r="A15" s="27" t="s">
        <v>7</v>
      </c>
      <c r="B15" s="45" t="s">
        <v>15</v>
      </c>
      <c r="C15" s="24">
        <v>0</v>
      </c>
      <c r="D15" s="76">
        <v>0.1</v>
      </c>
      <c r="E15" s="77">
        <v>40</v>
      </c>
      <c r="F15" s="21">
        <f t="shared" si="0"/>
        <v>0</v>
      </c>
      <c r="G15" s="26"/>
      <c r="I15" s="71"/>
      <c r="J15" s="71"/>
      <c r="K15" s="71"/>
    </row>
    <row r="16" spans="1:11" ht="24" customHeight="1" x14ac:dyDescent="0.2">
      <c r="A16" s="23" t="s">
        <v>8</v>
      </c>
      <c r="B16" s="44" t="s">
        <v>16</v>
      </c>
      <c r="C16" s="24">
        <v>0</v>
      </c>
      <c r="D16" s="74">
        <v>0.15</v>
      </c>
      <c r="E16" s="75">
        <v>250</v>
      </c>
      <c r="F16" s="25">
        <f t="shared" si="0"/>
        <v>0</v>
      </c>
      <c r="G16" s="26"/>
      <c r="I16" s="71"/>
      <c r="J16" s="71"/>
      <c r="K16" s="71"/>
    </row>
    <row r="17" spans="1:11" ht="26.25" thickBot="1" x14ac:dyDescent="0.25">
      <c r="A17" s="27" t="s">
        <v>3</v>
      </c>
      <c r="B17" s="45" t="s">
        <v>17</v>
      </c>
      <c r="C17" s="24">
        <v>0</v>
      </c>
      <c r="D17" s="76">
        <v>0.14000000000000001</v>
      </c>
      <c r="E17" s="77">
        <v>40</v>
      </c>
      <c r="F17" s="21">
        <f t="shared" si="0"/>
        <v>0</v>
      </c>
      <c r="G17" s="26"/>
      <c r="I17" s="71"/>
      <c r="J17" s="71"/>
      <c r="K17" s="71"/>
    </row>
    <row r="18" spans="1:11" ht="16.5" thickBot="1" x14ac:dyDescent="0.3">
      <c r="A18" s="18"/>
      <c r="B18" s="46" t="s">
        <v>18</v>
      </c>
      <c r="C18" s="28">
        <f>SUM(C9:C17)</f>
        <v>0</v>
      </c>
      <c r="D18" s="29"/>
      <c r="E18" s="29"/>
      <c r="F18" s="30">
        <f>SUM(F9:F17)</f>
        <v>0</v>
      </c>
      <c r="G18" s="31"/>
      <c r="I18" s="71"/>
      <c r="J18" s="71"/>
      <c r="K18" s="71"/>
    </row>
    <row r="19" spans="1:11" ht="9.75" customHeight="1" x14ac:dyDescent="0.2">
      <c r="A19" s="3"/>
      <c r="C19" s="1"/>
      <c r="D19" s="1"/>
      <c r="E19" s="1"/>
    </row>
    <row r="20" spans="1:11" s="12" customFormat="1" x14ac:dyDescent="0.2">
      <c r="A20" s="48" t="s">
        <v>36</v>
      </c>
      <c r="B20" s="9"/>
      <c r="C20" s="10"/>
      <c r="D20" s="10"/>
      <c r="E20" s="10"/>
      <c r="F20" s="11"/>
    </row>
    <row r="21" spans="1:11" s="12" customFormat="1" ht="6.75" customHeight="1" x14ac:dyDescent="0.2">
      <c r="A21" s="7"/>
      <c r="B21" s="9"/>
      <c r="C21" s="10"/>
      <c r="D21" s="10"/>
      <c r="E21" s="10"/>
      <c r="F21" s="11"/>
    </row>
    <row r="22" spans="1:11" s="12" customFormat="1" x14ac:dyDescent="0.2">
      <c r="A22" s="48" t="s">
        <v>25</v>
      </c>
      <c r="B22" s="9"/>
      <c r="C22" s="10"/>
      <c r="D22" s="10"/>
      <c r="E22" s="10"/>
      <c r="F22" s="11"/>
    </row>
    <row r="23" spans="1:11" s="12" customFormat="1" ht="10.5" customHeight="1" x14ac:dyDescent="0.2">
      <c r="A23" s="48"/>
      <c r="B23" s="9"/>
      <c r="C23" s="10"/>
      <c r="D23" s="10"/>
      <c r="E23" s="10"/>
      <c r="F23" s="11"/>
    </row>
    <row r="24" spans="1:11" s="16" customFormat="1" x14ac:dyDescent="0.2">
      <c r="A24" s="50" t="s">
        <v>26</v>
      </c>
      <c r="B24" s="13"/>
      <c r="C24" s="14"/>
      <c r="D24" s="14"/>
      <c r="E24" s="14"/>
      <c r="F24" s="15"/>
    </row>
    <row r="25" spans="1:11" s="12" customFormat="1" ht="11.25" x14ac:dyDescent="0.2">
      <c r="A25" s="17"/>
      <c r="B25" s="17"/>
      <c r="C25" s="10"/>
      <c r="D25" s="10"/>
      <c r="E25" s="10"/>
      <c r="F25" s="11"/>
    </row>
    <row r="26" spans="1:11" s="12" customFormat="1" ht="11.25" x14ac:dyDescent="0.2">
      <c r="A26" s="17"/>
      <c r="B26" s="17"/>
      <c r="C26" s="10"/>
      <c r="D26" s="10"/>
      <c r="E26" s="10"/>
      <c r="F26" s="11"/>
    </row>
    <row r="27" spans="1:11" s="12" customFormat="1" ht="11.25" x14ac:dyDescent="0.2">
      <c r="A27" s="9"/>
      <c r="B27" s="9"/>
      <c r="C27" s="10"/>
      <c r="D27" s="10"/>
      <c r="E27" s="10"/>
      <c r="F27" s="11"/>
    </row>
    <row r="28" spans="1:11" s="12" customFormat="1" ht="11.25" x14ac:dyDescent="0.2">
      <c r="A28" s="9"/>
      <c r="B28" s="9"/>
      <c r="C28" s="10"/>
      <c r="D28" s="10"/>
      <c r="E28" s="10"/>
      <c r="F28" s="11"/>
    </row>
    <row r="29" spans="1:11" s="33" customFormat="1" ht="12" x14ac:dyDescent="0.2">
      <c r="A29" s="8" t="s">
        <v>31</v>
      </c>
      <c r="B29" s="8"/>
      <c r="C29" s="8" t="s">
        <v>30</v>
      </c>
      <c r="D29" s="8"/>
      <c r="E29" s="8"/>
      <c r="F29" s="32"/>
    </row>
    <row r="30" spans="1:11" s="12" customFormat="1" ht="11.25" x14ac:dyDescent="0.2">
      <c r="A30" s="9"/>
      <c r="B30" s="9"/>
      <c r="C30" s="10"/>
      <c r="D30" s="10"/>
      <c r="E30" s="10"/>
      <c r="F30" s="11"/>
    </row>
    <row r="31" spans="1:11" x14ac:dyDescent="0.2">
      <c r="A31" s="7"/>
      <c r="B31" s="7"/>
      <c r="C31" s="7"/>
      <c r="D31" s="7"/>
      <c r="E31" s="7"/>
      <c r="F31" s="7"/>
    </row>
    <row r="36" spans="1:1" x14ac:dyDescent="0.2">
      <c r="A36" s="5"/>
    </row>
    <row r="38" spans="1:1" x14ac:dyDescent="0.2">
      <c r="A38" s="5"/>
    </row>
    <row r="39" spans="1:1" x14ac:dyDescent="0.2">
      <c r="A39" s="5"/>
    </row>
  </sheetData>
  <sheetProtection formatCells="0" formatColumns="0" formatRows="0" insertRows="0" sort="0"/>
  <mergeCells count="7">
    <mergeCell ref="C2:E2"/>
    <mergeCell ref="A7:G7"/>
    <mergeCell ref="A6:G6"/>
    <mergeCell ref="C3:E3"/>
    <mergeCell ref="C4:E4"/>
    <mergeCell ref="A3:B3"/>
    <mergeCell ref="A4:B4"/>
  </mergeCells>
  <phoneticPr fontId="3" type="noConversion"/>
  <pageMargins left="0.15748031496062992" right="7.874015748031496E-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 Basic amount of reg.</vt:lpstr>
      <vt:lpstr>'2023 Basic amount of reg.'!Druckbereich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Christian Brehm</cp:lastModifiedBy>
  <cp:lastPrinted>2021-09-09T12:21:38Z</cp:lastPrinted>
  <dcterms:created xsi:type="dcterms:W3CDTF">2006-09-06T07:09:36Z</dcterms:created>
  <dcterms:modified xsi:type="dcterms:W3CDTF">2022-10-18T11:16:27Z</dcterms:modified>
</cp:coreProperties>
</file>