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arantieverwaltung\EAG\Vertragswesen\Grundmengenformular\"/>
    </mc:Choice>
  </mc:AlternateContent>
  <xr:revisionPtr revIDLastSave="0" documentId="13_ncr:1_{55BCD63E-2BDE-498C-A08F-5BD015647DB6}" xr6:coauthVersionLast="47" xr6:coauthVersionMax="47" xr10:uidLastSave="{00000000-0000-0000-0000-000000000000}"/>
  <bookViews>
    <workbookView xWindow="3645" yWindow="2745" windowWidth="21600" windowHeight="11385" xr2:uid="{00000000-000D-0000-FFFF-FFFF00000000}"/>
  </bookViews>
  <sheets>
    <sheet name="2024 Basic amount of reg.form" sheetId="1" r:id="rId1"/>
  </sheets>
  <definedNames>
    <definedName name="_xlnm.Print_Area" localSheetId="0">'2024 Basic amount of reg.form'!$A$1:$G$32</definedName>
  </definedNames>
  <calcPr calcId="181029"/>
  <fileRecoveryPr autoRecover="0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12" i="1"/>
  <c r="F11" i="1"/>
  <c r="C20" i="1"/>
  <c r="F20" i="1" l="1"/>
</calcChain>
</file>

<file path=xl/sharedStrings.xml><?xml version="1.0" encoding="utf-8"?>
<sst xmlns="http://schemas.openxmlformats.org/spreadsheetml/2006/main" count="37" uniqueCount="37">
  <si>
    <t>Nr.</t>
  </si>
  <si>
    <t>Bezeichnung</t>
  </si>
  <si>
    <t>1.1</t>
  </si>
  <si>
    <t>2.1</t>
  </si>
  <si>
    <t>4.1</t>
  </si>
  <si>
    <t>6.1</t>
  </si>
  <si>
    <t>Marke(n)
je Geräteart</t>
  </si>
  <si>
    <t>voraussichtliche
Rücklaufquote*</t>
  </si>
  <si>
    <t>voraussichtliche
Entsorungskosten*</t>
  </si>
  <si>
    <t>3.1</t>
  </si>
  <si>
    <t>3.2</t>
  </si>
  <si>
    <t>4.3</t>
  </si>
  <si>
    <t>5.1</t>
  </si>
  <si>
    <t>5.3</t>
  </si>
  <si>
    <r>
      <rPr>
        <b/>
        <sz val="8"/>
        <rFont val="Calibri"/>
        <family val="2"/>
        <scheme val="minor"/>
      </rPr>
      <t xml:space="preserve">Registrierungs-
grundmenge 
</t>
    </r>
    <r>
      <rPr>
        <sz val="8"/>
        <rFont val="Calibri"/>
        <family val="2"/>
        <scheme val="minor"/>
      </rPr>
      <t xml:space="preserve">in </t>
    </r>
    <r>
      <rPr>
        <b/>
        <sz val="8"/>
        <color rgb="FFFF0000"/>
        <rFont val="Calibri"/>
        <family val="2"/>
        <scheme val="minor"/>
      </rPr>
      <t>Tonnen</t>
    </r>
  </si>
  <si>
    <r>
      <rPr>
        <b/>
        <sz val="8"/>
        <rFont val="Calibri"/>
        <family val="2"/>
        <scheme val="minor"/>
      </rPr>
      <t>Garantie-
volumen*</t>
    </r>
    <r>
      <rPr>
        <sz val="8"/>
        <rFont val="Calibri"/>
        <family val="2"/>
        <scheme val="minor"/>
      </rPr>
      <t xml:space="preserve">
in Euro</t>
    </r>
  </si>
  <si>
    <t>01.01.2024 - 31.12.2024</t>
  </si>
  <si>
    <t>Basic amount of registration form 2023 for b2c/dual use electrical and electonic equipment</t>
  </si>
  <si>
    <r>
      <rPr>
        <b/>
        <u/>
        <sz val="9"/>
        <rFont val="Calibri"/>
        <family val="2"/>
        <scheme val="minor"/>
      </rPr>
      <t>Place / Date</t>
    </r>
    <r>
      <rPr>
        <sz val="9"/>
        <rFont val="Calibri"/>
        <family val="2"/>
        <scheme val="minor"/>
      </rPr>
      <t xml:space="preserve"> …………………………………………………</t>
    </r>
  </si>
  <si>
    <r>
      <rPr>
        <b/>
        <u/>
        <sz val="9"/>
        <rFont val="Calibri"/>
        <family val="2"/>
        <scheme val="minor"/>
      </rPr>
      <t>Signature</t>
    </r>
    <r>
      <rPr>
        <sz val="9"/>
        <rFont val="Calibri"/>
        <family val="2"/>
        <scheme val="minor"/>
      </rPr>
      <t xml:space="preserve"> ………………………………………………</t>
    </r>
  </si>
  <si>
    <t>ONLY the yellow fields are to be filled</t>
  </si>
  <si>
    <t>Please be sure to plan for a sufficient buffer in the quantities, as a warranty increase may become necessary if the quantities are exceeded, and the warranty creation fee of €350 would thus become due again. For the additional buffer, however, you only pay the favorable premium per ton according to our guarantee calculator (https://www.eag-gmbh.de/en/offer).</t>
  </si>
  <si>
    <t>Company name (participant):</t>
  </si>
  <si>
    <t>Guarantee validity period:</t>
  </si>
  <si>
    <r>
      <rPr>
        <b/>
        <sz val="8"/>
        <color rgb="FF000000"/>
        <rFont val="Calibri"/>
        <family val="2"/>
        <scheme val="minor"/>
      </rPr>
      <t xml:space="preserve">Temperature exchange equipment, 
</t>
    </r>
    <r>
      <rPr>
        <sz val="8"/>
        <color rgb="FF000000"/>
        <rFont val="Calibri"/>
        <family val="2"/>
        <scheme val="minor"/>
      </rPr>
      <t>which can be used in private households</t>
    </r>
  </si>
  <si>
    <r>
      <rPr>
        <b/>
        <sz val="8"/>
        <color rgb="FF000000"/>
        <rFont val="Calibri"/>
        <family val="2"/>
        <scheme val="minor"/>
      </rPr>
      <t xml:space="preserve">Screens, monitors and equipment, 
</t>
    </r>
    <r>
      <rPr>
        <sz val="8"/>
        <color rgb="FF000000"/>
        <rFont val="Calibri"/>
        <family val="2"/>
        <scheme val="minor"/>
      </rPr>
      <t>containing screens with a surface area greater than 100 cm²</t>
    </r>
  </si>
  <si>
    <r>
      <rPr>
        <b/>
        <sz val="8"/>
        <color rgb="FF000000"/>
        <rFont val="Calibri"/>
        <family val="2"/>
        <scheme val="minor"/>
      </rPr>
      <t xml:space="preserve">Gas discharge lamps, 
</t>
    </r>
    <r>
      <rPr>
        <sz val="8"/>
        <color rgb="FF000000"/>
        <rFont val="Calibri"/>
        <family val="2"/>
        <scheme val="minor"/>
      </rPr>
      <t>which can be used in private households</t>
    </r>
  </si>
  <si>
    <r>
      <rPr>
        <b/>
        <sz val="8"/>
        <color rgb="FF000000"/>
        <rFont val="Calibri"/>
        <family val="2"/>
        <scheme val="minor"/>
      </rPr>
      <t>Lamps</t>
    </r>
    <r>
      <rPr>
        <sz val="8"/>
        <color rgb="FF000000"/>
        <rFont val="Calibri"/>
        <family val="2"/>
        <scheme val="minor"/>
      </rPr>
      <t>, other than gas discharge lamps,
which can be used in private households</t>
    </r>
  </si>
  <si>
    <r>
      <rPr>
        <b/>
        <sz val="8"/>
        <color rgb="FF000000"/>
        <rFont val="Calibri"/>
        <family val="2"/>
        <scheme val="minor"/>
      </rPr>
      <t xml:space="preserve">Small PV-modules, </t>
    </r>
    <r>
      <rPr>
        <sz val="8"/>
        <color rgb="FF000000"/>
        <rFont val="Calibri"/>
        <family val="2"/>
        <scheme val="minor"/>
      </rPr>
      <t>which can be used in private households
(Equipment where none of the external dimensions exceeds 50 cm)</t>
    </r>
  </si>
  <si>
    <r>
      <rPr>
        <b/>
        <sz val="8"/>
        <color rgb="FF000000"/>
        <rFont val="Calibri"/>
        <family val="2"/>
        <scheme val="minor"/>
      </rPr>
      <t>Small electrical equipment,</t>
    </r>
    <r>
      <rPr>
        <sz val="8"/>
        <color rgb="FF000000"/>
        <rFont val="Calibri"/>
        <family val="2"/>
        <scheme val="minor"/>
      </rPr>
      <t xml:space="preserve"> which can be used in private households
(Equipment where none of the external dimensions exceeds 50 cm)</t>
    </r>
  </si>
  <si>
    <r>
      <rPr>
        <b/>
        <sz val="8"/>
        <color rgb="FF000000"/>
        <rFont val="Calibri"/>
        <family val="2"/>
        <scheme val="minor"/>
      </rPr>
      <t xml:space="preserve">Large PV-modules, </t>
    </r>
    <r>
      <rPr>
        <sz val="8"/>
        <color rgb="FF000000"/>
        <rFont val="Calibri"/>
        <family val="2"/>
        <scheme val="minor"/>
      </rPr>
      <t>which can be used in private households</t>
    </r>
    <r>
      <rPr>
        <b/>
        <sz val="8"/>
        <color rgb="FF000000"/>
        <rFont val="Calibri"/>
        <family val="2"/>
        <scheme val="minor"/>
      </rPr>
      <t xml:space="preserve">
</t>
    </r>
    <r>
      <rPr>
        <sz val="8"/>
        <color rgb="FF000000"/>
        <rFont val="Calibri"/>
        <family val="2"/>
        <scheme val="minor"/>
      </rPr>
      <t>(Equipment where at least one of the external dimensions is more than 50 cm)</t>
    </r>
  </si>
  <si>
    <r>
      <t xml:space="preserve">Large electrical equipment, </t>
    </r>
    <r>
      <rPr>
        <sz val="8"/>
        <color rgb="FF000000"/>
        <rFont val="Calibri"/>
        <family val="2"/>
        <scheme val="minor"/>
      </rPr>
      <t>which can be used in private households
(Equipment where at least one of the external dimensions is more than 50 cm)</t>
    </r>
    <r>
      <rPr>
        <b/>
        <sz val="8"/>
        <color rgb="FF000000"/>
        <rFont val="Calibri"/>
        <family val="2"/>
        <scheme val="minor"/>
      </rPr>
      <t xml:space="preserve">
</t>
    </r>
  </si>
  <si>
    <r>
      <rPr>
        <b/>
        <sz val="8"/>
        <color rgb="FF000000"/>
        <rFont val="Calibri"/>
        <family val="2"/>
        <scheme val="minor"/>
      </rPr>
      <t>Small IT and telecommunication equipment,</t>
    </r>
    <r>
      <rPr>
        <sz val="8"/>
        <color rgb="FF000000"/>
        <rFont val="Calibri"/>
        <family val="2"/>
        <scheme val="minor"/>
      </rPr>
      <t xml:space="preserve"> that can be used in private households
(Equipment where none of the external dimensions exceeds 50 cm)</t>
    </r>
  </si>
  <si>
    <t>Total guarantee amount</t>
  </si>
  <si>
    <t>* = guarantee volume calculated according to stiftung ear rule 02-003, status: 01.09.2022. The base is the following formula:</t>
  </si>
  <si>
    <t xml:space="preserve">      guarantee amount (€) = basic amount of registration (product weight)  x presumed return rate x presumed disposal cost </t>
  </si>
  <si>
    <t>Specifications in tons must be accurate up to 3 decimal places and are the basis for the calculation!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</si>
</sst>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"/>
  </numFmts>
  <fonts count="22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164" fontId="0" fillId="0" borderId="0" xfId="0" applyNumberForma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164" fontId="13" fillId="0" borderId="0" xfId="0" applyNumberFormat="1" applyFont="1" applyAlignment="1" applyProtection="1">
      <alignment vertical="top"/>
      <protection hidden="1"/>
    </xf>
    <xf numFmtId="3" fontId="13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164" fontId="15" fillId="0" borderId="0" xfId="0" applyNumberFormat="1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2" fontId="15" fillId="0" borderId="12" xfId="0" applyNumberFormat="1" applyFont="1" applyBorder="1"/>
    <xf numFmtId="0" fontId="15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49" fontId="17" fillId="3" borderId="9" xfId="0" applyNumberFormat="1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166" fontId="17" fillId="2" borderId="10" xfId="0" applyNumberFormat="1" applyFont="1" applyFill="1" applyBorder="1" applyAlignment="1">
      <alignment vertical="center" wrapText="1"/>
    </xf>
    <xf numFmtId="9" fontId="17" fillId="5" borderId="10" xfId="0" applyNumberFormat="1" applyFont="1" applyFill="1" applyBorder="1" applyAlignment="1">
      <alignment vertical="center" wrapText="1"/>
    </xf>
    <xf numFmtId="165" fontId="17" fillId="5" borderId="10" xfId="0" applyNumberFormat="1" applyFont="1" applyFill="1" applyBorder="1" applyAlignment="1">
      <alignment vertical="center" wrapText="1"/>
    </xf>
    <xf numFmtId="4" fontId="17" fillId="3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hidden="1"/>
    </xf>
    <xf numFmtId="49" fontId="17" fillId="4" borderId="7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vertical="center" wrapText="1"/>
    </xf>
    <xf numFmtId="9" fontId="17" fillId="4" borderId="1" xfId="0" applyNumberFormat="1" applyFont="1" applyFill="1" applyBorder="1" applyAlignment="1">
      <alignment vertical="center" wrapText="1"/>
    </xf>
    <xf numFmtId="165" fontId="17" fillId="4" borderId="1" xfId="0" applyNumberFormat="1" applyFont="1" applyFill="1" applyBorder="1" applyAlignment="1">
      <alignment vertical="center" wrapText="1"/>
    </xf>
    <xf numFmtId="4" fontId="17" fillId="4" borderId="10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/>
      <protection hidden="1"/>
    </xf>
    <xf numFmtId="49" fontId="17" fillId="3" borderId="7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9" fontId="17" fillId="5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wrapText="1"/>
    </xf>
    <xf numFmtId="166" fontId="15" fillId="0" borderId="14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/>
    <xf numFmtId="0" fontId="3" fillId="0" borderId="15" xfId="0" applyFont="1" applyBorder="1" applyAlignment="1" applyProtection="1">
      <alignment vertical="top"/>
      <protection hidden="1"/>
    </xf>
    <xf numFmtId="3" fontId="11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2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2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hidden="1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 applyProtection="1">
      <alignment vertical="top"/>
      <protection hidden="1"/>
    </xf>
    <xf numFmtId="0" fontId="15" fillId="0" borderId="6" xfId="0" applyFont="1" applyBorder="1" applyAlignment="1">
      <alignment vertical="top"/>
    </xf>
    <xf numFmtId="0" fontId="15" fillId="2" borderId="3" xfId="0" applyFont="1" applyFill="1" applyBorder="1" applyAlignment="1" applyProtection="1">
      <alignment vertical="top"/>
      <protection hidden="1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11" fillId="0" borderId="0" xfId="0" quotePrefix="1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18" fillId="3" borderId="1" xfId="0" applyFont="1" applyFill="1" applyBorder="1" applyAlignment="1">
      <alignment horizontal="left" vertical="top" wrapText="1"/>
    </xf>
    <xf numFmtId="0" fontId="21" fillId="0" borderId="0" xfId="0" applyFont="1" applyAlignment="1" applyProtection="1">
      <alignment horizontal="left" vertical="top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</xdr:rowOff>
    </xdr:from>
    <xdr:to>
      <xdr:col>6</xdr:col>
      <xdr:colOff>1466850</xdr:colOff>
      <xdr:row>5</xdr:row>
      <xdr:rowOff>142876</xdr:rowOff>
    </xdr:to>
    <xdr:pic>
      <xdr:nvPicPr>
        <xdr:cNvPr id="2" name="Grafik 1" descr="O:\Garantieverwaltung\EAG\Logo und Kommunikation\EAG_Logos\EAG_Logos\RGB\Logo\EAG_Logo_Grue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9050"/>
          <a:ext cx="23526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showRuler="0" zoomScaleNormal="100" workbookViewId="0">
      <selection activeCell="I8" sqref="I8"/>
    </sheetView>
  </sheetViews>
  <sheetFormatPr baseColWidth="10" defaultColWidth="11.42578125" defaultRowHeight="12.75" x14ac:dyDescent="0.2"/>
  <cols>
    <col min="1" max="1" width="3.42578125" style="1" customWidth="1"/>
    <col min="2" max="2" width="56.7109375" style="1" customWidth="1"/>
    <col min="3" max="3" width="13.28515625" style="4" customWidth="1"/>
    <col min="4" max="4" width="14.140625" style="4" customWidth="1"/>
    <col min="5" max="5" width="15.7109375" style="4" bestFit="1" customWidth="1"/>
    <col min="6" max="6" width="16.42578125" style="2" customWidth="1"/>
    <col min="7" max="7" width="24.140625" style="1" customWidth="1"/>
    <col min="8" max="16384" width="11.42578125" style="1"/>
  </cols>
  <sheetData>
    <row r="1" spans="1:10" x14ac:dyDescent="0.2">
      <c r="A1" s="71" t="s">
        <v>17</v>
      </c>
      <c r="B1" s="71"/>
      <c r="C1" s="71"/>
      <c r="D1" s="71"/>
      <c r="E1" s="71"/>
      <c r="F1" s="71"/>
      <c r="G1" s="71"/>
    </row>
    <row r="2" spans="1:10" ht="6" customHeight="1" x14ac:dyDescent="0.2">
      <c r="A2" s="71"/>
      <c r="B2" s="71"/>
      <c r="C2" s="71"/>
      <c r="D2" s="71"/>
      <c r="E2" s="71"/>
      <c r="F2" s="71"/>
      <c r="G2" s="71"/>
    </row>
    <row r="3" spans="1:10" x14ac:dyDescent="0.2">
      <c r="A3" s="48"/>
      <c r="B3" s="47"/>
      <c r="C3" s="52"/>
      <c r="D3" s="53" t="s">
        <v>20</v>
      </c>
      <c r="E3" s="53"/>
      <c r="F3" s="49"/>
      <c r="G3" s="46"/>
    </row>
    <row r="4" spans="1:10" ht="9.75" customHeight="1" thickBot="1" x14ac:dyDescent="0.25">
      <c r="A4" s="46"/>
      <c r="B4" s="46"/>
      <c r="C4" s="46"/>
      <c r="D4" s="46"/>
      <c r="E4" s="46"/>
      <c r="F4" s="50"/>
      <c r="G4" s="46"/>
    </row>
    <row r="5" spans="1:10" ht="14.25" customHeight="1" x14ac:dyDescent="0.2">
      <c r="A5" s="58" t="s">
        <v>22</v>
      </c>
      <c r="B5" s="59"/>
      <c r="C5" s="62"/>
      <c r="D5" s="63"/>
      <c r="E5" s="64"/>
      <c r="F5" s="50"/>
      <c r="G5" s="46"/>
    </row>
    <row r="6" spans="1:10" ht="14.25" customHeight="1" thickBot="1" x14ac:dyDescent="0.25">
      <c r="A6" s="60" t="s">
        <v>23</v>
      </c>
      <c r="B6" s="61"/>
      <c r="C6" s="65" t="s">
        <v>16</v>
      </c>
      <c r="D6" s="66"/>
      <c r="E6" s="67"/>
      <c r="F6" s="50"/>
      <c r="G6" s="46"/>
    </row>
    <row r="7" spans="1:10" ht="10.5" customHeight="1" x14ac:dyDescent="0.2">
      <c r="A7" s="51"/>
      <c r="B7" s="7"/>
      <c r="C7" s="7"/>
      <c r="D7" s="7"/>
      <c r="E7" s="7"/>
      <c r="F7" s="45"/>
      <c r="G7" s="46"/>
    </row>
    <row r="8" spans="1:10" ht="50.25" customHeight="1" x14ac:dyDescent="0.2">
      <c r="A8" s="56" t="s">
        <v>21</v>
      </c>
      <c r="B8" s="57"/>
      <c r="C8" s="57"/>
      <c r="D8" s="57"/>
      <c r="E8" s="57"/>
      <c r="F8" s="57"/>
      <c r="G8" s="57"/>
    </row>
    <row r="9" spans="1:10" ht="10.5" customHeight="1" thickBot="1" x14ac:dyDescent="0.25">
      <c r="A9" s="54"/>
      <c r="B9" s="55"/>
      <c r="C9" s="55"/>
      <c r="D9" s="55"/>
      <c r="E9" s="55"/>
      <c r="F9" s="55"/>
      <c r="G9" s="55"/>
    </row>
    <row r="10" spans="1:10" s="6" customFormat="1" ht="34.5" thickBot="1" x14ac:dyDescent="0.25">
      <c r="A10" s="18" t="s">
        <v>0</v>
      </c>
      <c r="B10" s="19" t="s">
        <v>1</v>
      </c>
      <c r="C10" s="20" t="s">
        <v>14</v>
      </c>
      <c r="D10" s="20" t="s">
        <v>7</v>
      </c>
      <c r="E10" s="20" t="s">
        <v>8</v>
      </c>
      <c r="F10" s="20" t="s">
        <v>15</v>
      </c>
      <c r="G10" s="21" t="s">
        <v>6</v>
      </c>
    </row>
    <row r="11" spans="1:10" ht="22.5" x14ac:dyDescent="0.2">
      <c r="A11" s="22" t="s">
        <v>2</v>
      </c>
      <c r="B11" s="23" t="s">
        <v>24</v>
      </c>
      <c r="C11" s="24">
        <v>0</v>
      </c>
      <c r="D11" s="25">
        <v>0.56999999999999995</v>
      </c>
      <c r="E11" s="26">
        <v>175</v>
      </c>
      <c r="F11" s="27">
        <f>C11*D11*E11</f>
        <v>0</v>
      </c>
      <c r="G11" s="28"/>
    </row>
    <row r="12" spans="1:10" ht="22.5" x14ac:dyDescent="0.2">
      <c r="A12" s="29" t="s">
        <v>3</v>
      </c>
      <c r="B12" s="30" t="s">
        <v>25</v>
      </c>
      <c r="C12" s="31">
        <v>0</v>
      </c>
      <c r="D12" s="32">
        <v>0.45</v>
      </c>
      <c r="E12" s="33">
        <v>160</v>
      </c>
      <c r="F12" s="34">
        <f>C12*D12*E12</f>
        <v>0</v>
      </c>
      <c r="G12" s="35"/>
    </row>
    <row r="13" spans="1:10" ht="22.5" x14ac:dyDescent="0.2">
      <c r="A13" s="36" t="s">
        <v>9</v>
      </c>
      <c r="B13" s="37" t="s">
        <v>26</v>
      </c>
      <c r="C13" s="31">
        <v>0</v>
      </c>
      <c r="D13" s="38">
        <v>0.11</v>
      </c>
      <c r="E13" s="39">
        <v>900</v>
      </c>
      <c r="F13" s="27">
        <f t="shared" ref="F13:F19" si="0">C13*D13*E13</f>
        <v>0</v>
      </c>
      <c r="G13" s="35"/>
    </row>
    <row r="14" spans="1:10" ht="22.5" x14ac:dyDescent="0.2">
      <c r="A14" s="29" t="s">
        <v>10</v>
      </c>
      <c r="B14" s="30" t="s">
        <v>27</v>
      </c>
      <c r="C14" s="31">
        <v>0</v>
      </c>
      <c r="D14" s="32">
        <v>7.0000000000000007E-2</v>
      </c>
      <c r="E14" s="33">
        <v>900</v>
      </c>
      <c r="F14" s="34">
        <f t="shared" si="0"/>
        <v>0</v>
      </c>
      <c r="G14" s="35"/>
    </row>
    <row r="15" spans="1:10" ht="24" customHeight="1" x14ac:dyDescent="0.2">
      <c r="A15" s="36" t="s">
        <v>4</v>
      </c>
      <c r="B15" s="70" t="s">
        <v>31</v>
      </c>
      <c r="C15" s="31">
        <v>0</v>
      </c>
      <c r="D15" s="38">
        <v>0.11</v>
      </c>
      <c r="E15" s="39">
        <v>20</v>
      </c>
      <c r="F15" s="27">
        <f t="shared" si="0"/>
        <v>0</v>
      </c>
      <c r="G15" s="35"/>
    </row>
    <row r="16" spans="1:10" ht="24" customHeight="1" x14ac:dyDescent="0.2">
      <c r="A16" s="29" t="s">
        <v>11</v>
      </c>
      <c r="B16" s="30" t="s">
        <v>30</v>
      </c>
      <c r="C16" s="31">
        <v>0</v>
      </c>
      <c r="D16" s="32">
        <v>0.15</v>
      </c>
      <c r="E16" s="33">
        <v>250</v>
      </c>
      <c r="F16" s="34">
        <f t="shared" si="0"/>
        <v>0</v>
      </c>
      <c r="G16" s="35"/>
      <c r="J16" s="69"/>
    </row>
    <row r="17" spans="1:7" ht="24" customHeight="1" x14ac:dyDescent="0.2">
      <c r="A17" s="36" t="s">
        <v>12</v>
      </c>
      <c r="B17" s="30" t="s">
        <v>29</v>
      </c>
      <c r="C17" s="31">
        <v>0</v>
      </c>
      <c r="D17" s="38">
        <v>0.1</v>
      </c>
      <c r="E17" s="39">
        <v>40</v>
      </c>
      <c r="F17" s="27">
        <f t="shared" si="0"/>
        <v>0</v>
      </c>
      <c r="G17" s="35"/>
    </row>
    <row r="18" spans="1:7" ht="24" customHeight="1" x14ac:dyDescent="0.2">
      <c r="A18" s="29" t="s">
        <v>13</v>
      </c>
      <c r="B18" s="30" t="s">
        <v>28</v>
      </c>
      <c r="C18" s="31">
        <v>0</v>
      </c>
      <c r="D18" s="32">
        <v>0.15</v>
      </c>
      <c r="E18" s="33">
        <v>250</v>
      </c>
      <c r="F18" s="34">
        <f t="shared" si="0"/>
        <v>0</v>
      </c>
      <c r="G18" s="35"/>
    </row>
    <row r="19" spans="1:7" ht="34.5" thickBot="1" x14ac:dyDescent="0.25">
      <c r="A19" s="36" t="s">
        <v>5</v>
      </c>
      <c r="B19" s="37" t="s">
        <v>32</v>
      </c>
      <c r="C19" s="31">
        <v>0</v>
      </c>
      <c r="D19" s="38">
        <v>0.14000000000000001</v>
      </c>
      <c r="E19" s="39">
        <v>40</v>
      </c>
      <c r="F19" s="27">
        <f t="shared" si="0"/>
        <v>0</v>
      </c>
      <c r="G19" s="35"/>
    </row>
    <row r="20" spans="1:7" ht="13.5" thickBot="1" x14ac:dyDescent="0.25">
      <c r="A20" s="18"/>
      <c r="B20" s="40" t="s">
        <v>33</v>
      </c>
      <c r="C20" s="41">
        <f>SUM(C11:C19)</f>
        <v>0</v>
      </c>
      <c r="D20" s="42"/>
      <c r="E20" s="42"/>
      <c r="F20" s="43">
        <f>SUM(F11:F19)</f>
        <v>0</v>
      </c>
      <c r="G20" s="44"/>
    </row>
    <row r="21" spans="1:7" ht="6.75" customHeight="1" x14ac:dyDescent="0.2">
      <c r="A21" s="3"/>
      <c r="C21" s="1"/>
      <c r="D21" s="1"/>
      <c r="E21" s="1"/>
    </row>
    <row r="22" spans="1:7" s="11" customFormat="1" ht="11.25" x14ac:dyDescent="0.2">
      <c r="A22" s="8" t="s">
        <v>34</v>
      </c>
      <c r="B22" s="8"/>
      <c r="C22" s="9"/>
      <c r="D22" s="9"/>
      <c r="E22" s="9"/>
      <c r="F22" s="10"/>
    </row>
    <row r="23" spans="1:7" s="11" customFormat="1" ht="6.75" customHeight="1" x14ac:dyDescent="0.2">
      <c r="A23" s="8"/>
      <c r="B23" s="8"/>
      <c r="C23" s="9"/>
      <c r="D23" s="9"/>
      <c r="E23" s="9"/>
      <c r="F23" s="10"/>
    </row>
    <row r="24" spans="1:7" s="11" customFormat="1" ht="11.25" x14ac:dyDescent="0.2">
      <c r="A24" s="8" t="s">
        <v>35</v>
      </c>
      <c r="B24" s="8"/>
      <c r="C24" s="9"/>
      <c r="D24" s="9"/>
      <c r="E24" s="9"/>
      <c r="F24" s="10"/>
    </row>
    <row r="25" spans="1:7" s="11" customFormat="1" ht="6.75" customHeight="1" x14ac:dyDescent="0.2">
      <c r="A25" s="8"/>
      <c r="B25" s="8"/>
      <c r="C25" s="9"/>
      <c r="D25" s="9"/>
      <c r="E25" s="9"/>
      <c r="F25" s="10"/>
    </row>
    <row r="26" spans="1:7" s="16" customFormat="1" ht="11.25" x14ac:dyDescent="0.2">
      <c r="A26" s="12" t="s">
        <v>36</v>
      </c>
      <c r="B26" s="13"/>
      <c r="C26" s="14"/>
      <c r="D26" s="14"/>
      <c r="E26" s="14"/>
      <c r="F26" s="15"/>
    </row>
    <row r="27" spans="1:7" s="11" customFormat="1" ht="11.25" x14ac:dyDescent="0.2">
      <c r="A27" s="17"/>
      <c r="B27" s="17"/>
      <c r="C27" s="9"/>
      <c r="D27" s="9"/>
      <c r="E27" s="9"/>
      <c r="F27" s="10"/>
    </row>
    <row r="28" spans="1:7" s="11" customFormat="1" ht="11.25" x14ac:dyDescent="0.2">
      <c r="A28" s="17"/>
      <c r="B28" s="17"/>
      <c r="C28" s="9"/>
      <c r="D28" s="9"/>
      <c r="E28" s="9"/>
      <c r="F28" s="10"/>
    </row>
    <row r="29" spans="1:7" s="11" customFormat="1" ht="11.25" x14ac:dyDescent="0.2">
      <c r="A29" s="17"/>
      <c r="B29" s="17"/>
      <c r="C29" s="9"/>
      <c r="D29" s="9"/>
      <c r="E29" s="9"/>
      <c r="F29" s="10"/>
    </row>
    <row r="30" spans="1:7" s="11" customFormat="1" ht="11.25" x14ac:dyDescent="0.2">
      <c r="A30" s="17"/>
      <c r="B30" s="17"/>
      <c r="C30" s="9"/>
      <c r="D30" s="9"/>
      <c r="E30" s="9"/>
      <c r="F30" s="10"/>
    </row>
    <row r="31" spans="1:7" s="11" customFormat="1" ht="11.25" x14ac:dyDescent="0.2">
      <c r="A31" s="8"/>
      <c r="B31" s="8"/>
      <c r="C31" s="9"/>
      <c r="D31" s="9"/>
      <c r="E31" s="9"/>
      <c r="F31" s="10"/>
    </row>
    <row r="32" spans="1:7" s="46" customFormat="1" ht="12" x14ac:dyDescent="0.2">
      <c r="A32" s="7" t="s">
        <v>18</v>
      </c>
      <c r="B32" s="7"/>
      <c r="C32" s="68" t="s">
        <v>19</v>
      </c>
      <c r="D32" s="7"/>
      <c r="E32" s="7"/>
      <c r="F32" s="45"/>
    </row>
    <row r="34" spans="1:1" x14ac:dyDescent="0.2">
      <c r="A34" s="5"/>
    </row>
    <row r="36" spans="1:1" x14ac:dyDescent="0.2">
      <c r="A36" s="5"/>
    </row>
    <row r="37" spans="1:1" x14ac:dyDescent="0.2">
      <c r="A37" s="5"/>
    </row>
  </sheetData>
  <sheetProtection formatCells="0" formatColumns="0" formatRows="0" insertRows="0" sort="0"/>
  <mergeCells count="6">
    <mergeCell ref="A9:G9"/>
    <mergeCell ref="A8:G8"/>
    <mergeCell ref="A5:B5"/>
    <mergeCell ref="A6:B6"/>
    <mergeCell ref="C5:E5"/>
    <mergeCell ref="C6:E6"/>
  </mergeCells>
  <phoneticPr fontId="3" type="noConversion"/>
  <pageMargins left="0.23622047244094491" right="0.23622047244094491" top="0.55118110236220474" bottom="0.55118110236220474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 Basic amount of reg.form</vt:lpstr>
      <vt:lpstr>'2024 Basic amount of reg.form'!Druckbereich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pdieninghoff</dc:creator>
  <cp:lastModifiedBy>Sandler, Annette</cp:lastModifiedBy>
  <cp:lastPrinted>2023-09-18T09:38:30Z</cp:lastPrinted>
  <dcterms:created xsi:type="dcterms:W3CDTF">2006-09-06T07:09:36Z</dcterms:created>
  <dcterms:modified xsi:type="dcterms:W3CDTF">2023-09-18T09:39:36Z</dcterms:modified>
</cp:coreProperties>
</file>